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1" r:id="rId1"/>
    <sheet name="1" sheetId="2" r:id="rId2"/>
    <sheet name="2" sheetId="4" r:id="rId3"/>
    <sheet name="3" sheetId="5" r:id="rId4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D4" i="2" l="1"/>
  <c r="C4" i="2"/>
  <c r="B4" i="2"/>
  <c r="B45" i="4"/>
  <c r="B44" i="4"/>
  <c r="B43" i="4"/>
  <c r="B42" i="4"/>
  <c r="B10" i="4"/>
  <c r="B9" i="4"/>
  <c r="B8" i="4"/>
  <c r="B7" i="4"/>
  <c r="B4" i="4"/>
</calcChain>
</file>

<file path=xl/sharedStrings.xml><?xml version="1.0" encoding="utf-8"?>
<sst xmlns="http://schemas.openxmlformats.org/spreadsheetml/2006/main" count="106" uniqueCount="94">
  <si>
    <t>Card</t>
  </si>
  <si>
    <t>Fava verda</t>
  </si>
  <si>
    <t xml:space="preserve">   Cultius Herbacis</t>
  </si>
  <si>
    <t xml:space="preserve"> </t>
  </si>
  <si>
    <t xml:space="preserve">   Guaret</t>
  </si>
  <si>
    <t xml:space="preserve">   Cultius Llenyosos</t>
  </si>
  <si>
    <t>Terreny forestal</t>
  </si>
  <si>
    <t>Total</t>
  </si>
  <si>
    <t>Cereals</t>
  </si>
  <si>
    <t>Cultius Farratgers</t>
  </si>
  <si>
    <t>Hortalisses</t>
  </si>
  <si>
    <t>Vivers</t>
  </si>
  <si>
    <t xml:space="preserve">   Garrofer</t>
  </si>
  <si>
    <t>Resta de cultius llenyosos</t>
  </si>
  <si>
    <t>Flors i plantes ornamentals</t>
  </si>
  <si>
    <t xml:space="preserve">   Taronger</t>
  </si>
  <si>
    <t>Secà</t>
  </si>
  <si>
    <t>Regadiu</t>
  </si>
  <si>
    <t>Cítrics</t>
  </si>
  <si>
    <t>Fruiters</t>
  </si>
  <si>
    <t>Mandariner</t>
  </si>
  <si>
    <t>Plantació regular que encara no produeix</t>
  </si>
  <si>
    <t>Plantació regular en producció</t>
  </si>
  <si>
    <t>Api</t>
  </si>
  <si>
    <t>Espinac</t>
  </si>
  <si>
    <t>Floricol</t>
  </si>
  <si>
    <t>Arròs</t>
  </si>
  <si>
    <t>Creïlla primerenca</t>
  </si>
  <si>
    <t>Xufa</t>
  </si>
  <si>
    <t>Ceba</t>
  </si>
  <si>
    <t>Encisam</t>
  </si>
  <si>
    <t>Meló d'Alger</t>
  </si>
  <si>
    <t>Carxofa</t>
  </si>
  <si>
    <t>Bleda</t>
  </si>
  <si>
    <t>Pimentó</t>
  </si>
  <si>
    <t xml:space="preserve">Altres superfícies </t>
  </si>
  <si>
    <t>Superfície no agrícola</t>
  </si>
  <si>
    <t>Rius i estanys</t>
  </si>
  <si>
    <t>Terreny improductiu</t>
  </si>
  <si>
    <t>Rave</t>
  </si>
  <si>
    <t xml:space="preserve">Meló </t>
  </si>
  <si>
    <t>Pomelo</t>
  </si>
  <si>
    <t>Verdures xineses</t>
  </si>
  <si>
    <t>Creïlla tardana</t>
  </si>
  <si>
    <t>Col i cabdell</t>
  </si>
  <si>
    <t>Nota: Superfície en hectàrees</t>
  </si>
  <si>
    <t>Font: Consell Agrari Municipal. Ajuntament de València</t>
  </si>
  <si>
    <t>ACTIVITAT AGRÍCOLA</t>
  </si>
  <si>
    <t>1. Aprofitament de la superfície agrària. 2023</t>
  </si>
  <si>
    <t>2. Superfície de cultius herbacis de regadiu segons ocupació principal. 2023</t>
  </si>
  <si>
    <t>3. Superfície de cultius llenyosos. 2023</t>
  </si>
  <si>
    <t>Muntanya fustera</t>
  </si>
  <si>
    <t>Muntanya oberta</t>
  </si>
  <si>
    <t>Muntanya llenyosa</t>
  </si>
  <si>
    <t>Llimera i altres cítrics</t>
  </si>
  <si>
    <t>Caqui</t>
  </si>
  <si>
    <t>Bresquillera</t>
  </si>
  <si>
    <t>Albercoquer</t>
  </si>
  <si>
    <t>Figuera</t>
  </si>
  <si>
    <t>Granat</t>
  </si>
  <si>
    <t>Ametler</t>
  </si>
  <si>
    <t>Alvocater</t>
  </si>
  <si>
    <t>Nesprer</t>
  </si>
  <si>
    <t>Fruiters en horts</t>
  </si>
  <si>
    <t>Primera ocupació</t>
  </si>
  <si>
    <t>Posterior ocupació</t>
  </si>
  <si>
    <t>Tubercles consum humà</t>
  </si>
  <si>
    <t>Alfals</t>
  </si>
  <si>
    <t>Altres farratges</t>
  </si>
  <si>
    <t>Carabassa</t>
  </si>
  <si>
    <t>Carabasseta</t>
  </si>
  <si>
    <t>Cogombre</t>
  </si>
  <si>
    <t>Albergínia</t>
  </si>
  <si>
    <t>Tomaca</t>
  </si>
  <si>
    <t>Porro</t>
  </si>
  <si>
    <t>Carlota</t>
  </si>
  <si>
    <t>Escarola</t>
  </si>
  <si>
    <t>Colrave</t>
  </si>
  <si>
    <t>Fesol tendre</t>
  </si>
  <si>
    <t>All tendre</t>
  </si>
  <si>
    <t>Nap</t>
  </si>
  <si>
    <t>Xirivia</t>
  </si>
  <si>
    <t>Fenoll</t>
  </si>
  <si>
    <t>Bròcoli</t>
  </si>
  <si>
    <t>Plàntules herbàcies</t>
  </si>
  <si>
    <t>Horts</t>
  </si>
  <si>
    <t>Prats i pasturatges</t>
  </si>
  <si>
    <t>Pasturatges permanents</t>
  </si>
  <si>
    <t>Erm a pastures</t>
  </si>
  <si>
    <t>Superfície agrària no utilitzada</t>
  </si>
  <si>
    <t>Erms</t>
  </si>
  <si>
    <t>Parcel·les perm. abandonades</t>
  </si>
  <si>
    <t>Terres de cultiu</t>
  </si>
  <si>
    <t>Terme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</si>
</sst>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  <font>
      <b/>
      <sz val="10"/>
      <color rgb="FFFFFFFF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663300"/>
        <bgColor rgb="FF000000"/>
      </patternFill>
    </fill>
    <fill>
      <patternFill patternType="solid">
        <fgColor rgb="FFFFDCB9"/>
        <bgColor rgb="FF0000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</cellStyleXfs>
  <cellXfs count="50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3" fontId="5" fillId="3" borderId="0" xfId="0" applyNumberFormat="1" applyFont="1" applyFill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0" fontId="8" fillId="0" borderId="0" xfId="0" applyFont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indent="1"/>
    </xf>
    <xf numFmtId="0" fontId="8" fillId="0" borderId="0" xfId="0" applyFont="1" applyAlignment="1">
      <alignment horizontal="right"/>
    </xf>
    <xf numFmtId="0" fontId="5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0" fontId="3" fillId="0" borderId="0" xfId="0" applyFont="1"/>
    <xf numFmtId="0" fontId="5" fillId="3" borderId="0" xfId="0" applyFont="1" applyFill="1" applyAlignment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5" borderId="0" xfId="0" applyFont="1" applyFill="1" applyBorder="1"/>
    <xf numFmtId="3" fontId="5" fillId="5" borderId="0" xfId="0" applyNumberFormat="1" applyFont="1" applyFill="1" applyBorder="1" applyAlignment="1">
      <alignment horizontal="right"/>
    </xf>
    <xf numFmtId="3" fontId="5" fillId="5" borderId="0" xfId="0" quotePrefix="1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5" fillId="5" borderId="0" xfId="0" applyFont="1" applyFill="1" applyBorder="1" applyAlignment="1"/>
    <xf numFmtId="0" fontId="5" fillId="0" borderId="0" xfId="0" applyFont="1" applyFill="1" applyBorder="1" applyAlignment="1">
      <alignment horizontal="left" indent="1"/>
    </xf>
    <xf numFmtId="0" fontId="5" fillId="5" borderId="0" xfId="0" applyFont="1" applyFill="1" applyBorder="1" applyAlignment="1">
      <alignment horizontal="left" indent="1"/>
    </xf>
    <xf numFmtId="0" fontId="8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0" fontId="11" fillId="0" borderId="0" xfId="0" applyFont="1" applyFill="1" applyBorder="1"/>
    <xf numFmtId="0" fontId="10" fillId="4" borderId="0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/>
    </xf>
    <xf numFmtId="0" fontId="5" fillId="5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2" borderId="0" xfId="0" applyFont="1" applyFill="1" applyAlignment="1">
      <alignment horizontal="center" wrapText="1"/>
    </xf>
    <xf numFmtId="0" fontId="12" fillId="0" borderId="0" xfId="0" applyFont="1" applyFill="1" applyBorder="1" applyAlignment="1"/>
    <xf numFmtId="0" fontId="13" fillId="0" borderId="0" xfId="0" applyFont="1" applyAlignment="1"/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7" t="s">
        <v>47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F27"/>
  <sheetViews>
    <sheetView workbookViewId="0"/>
  </sheetViews>
  <sheetFormatPr baseColWidth="10" defaultRowHeight="15" customHeight="1" x14ac:dyDescent="0.2"/>
  <cols>
    <col min="1" max="1" width="29.5703125" customWidth="1"/>
    <col min="2" max="4" width="12.85546875" customWidth="1"/>
  </cols>
  <sheetData>
    <row r="1" spans="1:4" ht="15.75" customHeight="1" x14ac:dyDescent="0.25">
      <c r="A1" s="48" t="s">
        <v>48</v>
      </c>
      <c r="B1" s="24"/>
      <c r="C1" s="24"/>
      <c r="D1" s="24"/>
    </row>
    <row r="2" spans="1:4" ht="15" customHeight="1" x14ac:dyDescent="0.2">
      <c r="A2" s="24"/>
      <c r="B2" s="25"/>
      <c r="C2" s="25"/>
      <c r="D2" s="25"/>
    </row>
    <row r="3" spans="1:4" ht="15" customHeight="1" x14ac:dyDescent="0.2">
      <c r="A3" s="26"/>
      <c r="B3" s="27" t="s">
        <v>7</v>
      </c>
      <c r="C3" s="27" t="s">
        <v>16</v>
      </c>
      <c r="D3" s="27" t="s">
        <v>17</v>
      </c>
    </row>
    <row r="4" spans="1:4" ht="15" customHeight="1" x14ac:dyDescent="0.2">
      <c r="A4" s="28" t="s">
        <v>93</v>
      </c>
      <c r="B4" s="29">
        <f>B5+B9+B12+B16+B19</f>
        <v>13934</v>
      </c>
      <c r="C4" s="29">
        <f>C5+C9+C12+C16+C19</f>
        <v>11235</v>
      </c>
      <c r="D4" s="29">
        <f>D5+D9+D12+D16+D19</f>
        <v>2699</v>
      </c>
    </row>
    <row r="5" spans="1:4" ht="15" customHeight="1" x14ac:dyDescent="0.2">
      <c r="A5" s="30" t="s">
        <v>92</v>
      </c>
      <c r="B5" s="31">
        <v>2710</v>
      </c>
      <c r="C5" s="32">
        <v>11</v>
      </c>
      <c r="D5" s="32">
        <v>2699</v>
      </c>
    </row>
    <row r="6" spans="1:4" ht="15" customHeight="1" x14ac:dyDescent="0.2">
      <c r="A6" s="24" t="s">
        <v>2</v>
      </c>
      <c r="B6" s="33">
        <v>2230</v>
      </c>
      <c r="C6" s="34">
        <v>0</v>
      </c>
      <c r="D6" s="34">
        <v>2230</v>
      </c>
    </row>
    <row r="7" spans="1:4" ht="15" customHeight="1" x14ac:dyDescent="0.2">
      <c r="A7" s="30" t="s">
        <v>5</v>
      </c>
      <c r="B7" s="31">
        <v>394</v>
      </c>
      <c r="C7" s="32">
        <v>9</v>
      </c>
      <c r="D7" s="31">
        <v>385</v>
      </c>
    </row>
    <row r="8" spans="1:4" ht="15" customHeight="1" x14ac:dyDescent="0.2">
      <c r="A8" s="24" t="s">
        <v>4</v>
      </c>
      <c r="B8" s="33">
        <v>86</v>
      </c>
      <c r="C8" s="34">
        <v>2</v>
      </c>
      <c r="D8" s="34">
        <v>84</v>
      </c>
    </row>
    <row r="9" spans="1:4" ht="15" customHeight="1" x14ac:dyDescent="0.2">
      <c r="A9" s="35" t="s">
        <v>89</v>
      </c>
      <c r="B9" s="31">
        <v>94</v>
      </c>
      <c r="C9" s="32">
        <v>94</v>
      </c>
      <c r="D9" s="32">
        <v>0</v>
      </c>
    </row>
    <row r="10" spans="1:4" ht="15" customHeight="1" x14ac:dyDescent="0.2">
      <c r="A10" s="36" t="s">
        <v>90</v>
      </c>
      <c r="B10" s="33">
        <v>14</v>
      </c>
      <c r="C10" s="34">
        <v>14</v>
      </c>
      <c r="D10" s="34">
        <v>0</v>
      </c>
    </row>
    <row r="11" spans="1:4" ht="15" customHeight="1" x14ac:dyDescent="0.2">
      <c r="A11" s="37" t="s">
        <v>91</v>
      </c>
      <c r="B11" s="31">
        <v>80</v>
      </c>
      <c r="C11" s="32">
        <v>80</v>
      </c>
      <c r="D11" s="32">
        <v>0</v>
      </c>
    </row>
    <row r="12" spans="1:4" ht="15" customHeight="1" x14ac:dyDescent="0.2">
      <c r="A12" s="45" t="s">
        <v>6</v>
      </c>
      <c r="B12" s="33">
        <v>852</v>
      </c>
      <c r="C12" s="34">
        <v>852</v>
      </c>
      <c r="D12" s="34">
        <v>0</v>
      </c>
    </row>
    <row r="13" spans="1:4" ht="15" customHeight="1" x14ac:dyDescent="0.2">
      <c r="A13" s="37" t="s">
        <v>51</v>
      </c>
      <c r="B13" s="31">
        <v>127</v>
      </c>
      <c r="C13" s="32">
        <v>127</v>
      </c>
      <c r="D13" s="32">
        <v>0</v>
      </c>
    </row>
    <row r="14" spans="1:4" ht="15" customHeight="1" x14ac:dyDescent="0.2">
      <c r="A14" s="36" t="s">
        <v>52</v>
      </c>
      <c r="B14" s="33">
        <v>488</v>
      </c>
      <c r="C14" s="34">
        <v>488</v>
      </c>
      <c r="D14" s="34">
        <v>0</v>
      </c>
    </row>
    <row r="15" spans="1:4" ht="15" customHeight="1" x14ac:dyDescent="0.2">
      <c r="A15" s="37" t="s">
        <v>53</v>
      </c>
      <c r="B15" s="31">
        <v>237</v>
      </c>
      <c r="C15" s="32">
        <v>237</v>
      </c>
      <c r="D15" s="31">
        <v>0</v>
      </c>
    </row>
    <row r="16" spans="1:4" ht="15" customHeight="1" x14ac:dyDescent="0.2">
      <c r="A16" s="45" t="s">
        <v>86</v>
      </c>
      <c r="B16" s="33">
        <v>40</v>
      </c>
      <c r="C16" s="34">
        <v>40</v>
      </c>
      <c r="D16" s="34">
        <v>0</v>
      </c>
    </row>
    <row r="17" spans="1:6" ht="15" customHeight="1" x14ac:dyDescent="0.2">
      <c r="A17" s="37" t="s">
        <v>87</v>
      </c>
      <c r="B17" s="31">
        <v>14</v>
      </c>
      <c r="C17" s="32">
        <v>14</v>
      </c>
      <c r="D17" s="32">
        <v>0</v>
      </c>
    </row>
    <row r="18" spans="1:6" ht="15" customHeight="1" x14ac:dyDescent="0.2">
      <c r="A18" s="36" t="s">
        <v>88</v>
      </c>
      <c r="B18" s="33">
        <v>26</v>
      </c>
      <c r="C18" s="34">
        <v>16</v>
      </c>
      <c r="D18" s="34">
        <v>0</v>
      </c>
    </row>
    <row r="19" spans="1:6" ht="15" customHeight="1" x14ac:dyDescent="0.2">
      <c r="A19" s="44" t="s">
        <v>35</v>
      </c>
      <c r="B19" s="31">
        <v>10238</v>
      </c>
      <c r="C19" s="32">
        <v>10238</v>
      </c>
      <c r="D19" s="32">
        <v>0</v>
      </c>
    </row>
    <row r="20" spans="1:6" ht="15" customHeight="1" x14ac:dyDescent="0.2">
      <c r="A20" s="36" t="s">
        <v>38</v>
      </c>
      <c r="B20" s="33">
        <v>1160</v>
      </c>
      <c r="C20" s="34">
        <v>1160</v>
      </c>
      <c r="D20" s="34">
        <v>0</v>
      </c>
    </row>
    <row r="21" spans="1:6" ht="15" customHeight="1" x14ac:dyDescent="0.2">
      <c r="A21" s="37" t="s">
        <v>36</v>
      </c>
      <c r="B21" s="31">
        <v>6087</v>
      </c>
      <c r="C21" s="32">
        <v>6087</v>
      </c>
      <c r="D21" s="32">
        <v>0</v>
      </c>
    </row>
    <row r="22" spans="1:6" ht="15" customHeight="1" x14ac:dyDescent="0.2">
      <c r="A22" s="36" t="s">
        <v>37</v>
      </c>
      <c r="B22" s="33">
        <v>2991</v>
      </c>
      <c r="C22" s="34">
        <v>2991</v>
      </c>
      <c r="D22" s="34">
        <v>0</v>
      </c>
    </row>
    <row r="23" spans="1:6" ht="15" customHeight="1" x14ac:dyDescent="0.2">
      <c r="A23" s="38" t="s">
        <v>45</v>
      </c>
      <c r="B23" s="40"/>
      <c r="C23" s="39"/>
      <c r="D23" s="39"/>
    </row>
    <row r="24" spans="1:6" ht="15" customHeight="1" x14ac:dyDescent="0.2">
      <c r="A24" s="38" t="s">
        <v>46</v>
      </c>
      <c r="B24" s="40"/>
      <c r="C24" s="39"/>
      <c r="D24" s="39"/>
    </row>
    <row r="25" spans="1:6" ht="15" customHeight="1" x14ac:dyDescent="0.2">
      <c r="B25" s="1"/>
      <c r="D25" s="5" t="s">
        <v>3</v>
      </c>
      <c r="F25" s="1"/>
    </row>
    <row r="26" spans="1:6" ht="15" customHeight="1" x14ac:dyDescent="0.2">
      <c r="D26" s="1"/>
      <c r="E26" s="5" t="s">
        <v>3</v>
      </c>
      <c r="F26" s="1"/>
    </row>
    <row r="27" spans="1:6" ht="15" customHeight="1" x14ac:dyDescent="0.2">
      <c r="B27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57"/>
  <sheetViews>
    <sheetView workbookViewId="0"/>
  </sheetViews>
  <sheetFormatPr baseColWidth="10" defaultRowHeight="15" customHeight="1" x14ac:dyDescent="0.2"/>
  <cols>
    <col min="1" max="1" width="24.28515625" customWidth="1"/>
    <col min="2" max="4" width="14.28515625" customWidth="1"/>
    <col min="5" max="5" width="10.7109375" customWidth="1"/>
  </cols>
  <sheetData>
    <row r="1" spans="1:8" ht="15.75" customHeight="1" x14ac:dyDescent="0.25">
      <c r="A1" s="48" t="s">
        <v>49</v>
      </c>
      <c r="B1" s="24"/>
      <c r="C1" s="24"/>
      <c r="D1" s="24"/>
      <c r="E1" s="41"/>
    </row>
    <row r="2" spans="1:8" ht="15" customHeight="1" x14ac:dyDescent="0.25">
      <c r="A2" s="39"/>
      <c r="B2" s="40"/>
      <c r="C2" s="40"/>
      <c r="D2" s="40"/>
      <c r="E2" s="41"/>
      <c r="F2" s="1"/>
    </row>
    <row r="3" spans="1:8" ht="26.25" x14ac:dyDescent="0.25">
      <c r="A3" s="26"/>
      <c r="B3" s="42" t="s">
        <v>7</v>
      </c>
      <c r="C3" s="42" t="s">
        <v>64</v>
      </c>
      <c r="D3" s="42" t="s">
        <v>65</v>
      </c>
      <c r="E3" s="41"/>
    </row>
    <row r="4" spans="1:8" ht="15" customHeight="1" x14ac:dyDescent="0.25">
      <c r="A4" s="28" t="s">
        <v>7</v>
      </c>
      <c r="B4" s="43">
        <f>C4+D4</f>
        <v>2441</v>
      </c>
      <c r="C4" s="43">
        <v>2230</v>
      </c>
      <c r="D4" s="43">
        <v>211</v>
      </c>
      <c r="E4" s="41"/>
      <c r="F4" s="1"/>
      <c r="G4" s="1"/>
      <c r="H4" s="1"/>
    </row>
    <row r="5" spans="1:8" ht="15" customHeight="1" x14ac:dyDescent="0.25">
      <c r="A5" s="30" t="s">
        <v>8</v>
      </c>
      <c r="B5" s="31">
        <v>856</v>
      </c>
      <c r="C5" s="31">
        <v>856</v>
      </c>
      <c r="D5" s="31">
        <v>0</v>
      </c>
      <c r="E5" s="41"/>
    </row>
    <row r="6" spans="1:8" ht="15" customHeight="1" x14ac:dyDescent="0.25">
      <c r="A6" s="36" t="s">
        <v>26</v>
      </c>
      <c r="B6" s="33">
        <v>856</v>
      </c>
      <c r="C6" s="33">
        <v>856</v>
      </c>
      <c r="D6" s="33">
        <v>0</v>
      </c>
      <c r="E6" s="41"/>
    </row>
    <row r="7" spans="1:8" ht="15" customHeight="1" x14ac:dyDescent="0.25">
      <c r="A7" s="44" t="s">
        <v>66</v>
      </c>
      <c r="B7" s="31">
        <f>C7+D7</f>
        <v>491</v>
      </c>
      <c r="C7" s="31">
        <v>434</v>
      </c>
      <c r="D7" s="31">
        <v>57</v>
      </c>
      <c r="E7" s="41"/>
      <c r="F7" s="1"/>
      <c r="G7" s="1"/>
    </row>
    <row r="8" spans="1:8" ht="15" customHeight="1" x14ac:dyDescent="0.25">
      <c r="A8" s="36" t="s">
        <v>27</v>
      </c>
      <c r="B8" s="33">
        <f t="shared" ref="B8:B10" si="0">C8+D8</f>
        <v>262</v>
      </c>
      <c r="C8" s="33">
        <v>221</v>
      </c>
      <c r="D8" s="33">
        <v>41</v>
      </c>
      <c r="E8" s="41"/>
    </row>
    <row r="9" spans="1:8" ht="15" customHeight="1" x14ac:dyDescent="0.25">
      <c r="A9" s="37" t="s">
        <v>43</v>
      </c>
      <c r="B9" s="31">
        <f t="shared" si="0"/>
        <v>32</v>
      </c>
      <c r="C9" s="31">
        <v>16</v>
      </c>
      <c r="D9" s="31">
        <v>16</v>
      </c>
      <c r="E9" s="41"/>
    </row>
    <row r="10" spans="1:8" ht="15" customHeight="1" x14ac:dyDescent="0.25">
      <c r="A10" s="36" t="s">
        <v>28</v>
      </c>
      <c r="B10" s="33">
        <f t="shared" si="0"/>
        <v>197</v>
      </c>
      <c r="C10" s="33">
        <v>197</v>
      </c>
      <c r="D10" s="33">
        <v>0</v>
      </c>
      <c r="E10" s="41"/>
    </row>
    <row r="11" spans="1:8" ht="15" customHeight="1" x14ac:dyDescent="0.25">
      <c r="A11" s="30" t="s">
        <v>10</v>
      </c>
      <c r="B11" s="31">
        <v>982</v>
      </c>
      <c r="C11" s="31">
        <v>828</v>
      </c>
      <c r="D11" s="31">
        <v>154</v>
      </c>
      <c r="E11" s="41"/>
    </row>
    <row r="12" spans="1:8" ht="15" customHeight="1" x14ac:dyDescent="0.25">
      <c r="A12" s="36" t="s">
        <v>29</v>
      </c>
      <c r="B12" s="33">
        <v>187</v>
      </c>
      <c r="C12" s="33">
        <v>177</v>
      </c>
      <c r="D12" s="33">
        <v>10</v>
      </c>
      <c r="E12" s="41"/>
      <c r="F12" s="1"/>
    </row>
    <row r="13" spans="1:8" ht="15" customHeight="1" x14ac:dyDescent="0.25">
      <c r="A13" s="37" t="s">
        <v>30</v>
      </c>
      <c r="B13" s="31">
        <v>166</v>
      </c>
      <c r="C13" s="31">
        <v>134</v>
      </c>
      <c r="D13" s="31">
        <v>32</v>
      </c>
      <c r="E13" s="41"/>
      <c r="F13" s="1"/>
    </row>
    <row r="14" spans="1:8" ht="15" customHeight="1" x14ac:dyDescent="0.25">
      <c r="A14" s="36" t="s">
        <v>32</v>
      </c>
      <c r="B14" s="25">
        <v>132</v>
      </c>
      <c r="C14" s="25">
        <v>132</v>
      </c>
      <c r="D14" s="25">
        <v>0</v>
      </c>
      <c r="E14" s="41"/>
      <c r="F14" s="1"/>
    </row>
    <row r="15" spans="1:8" ht="15" customHeight="1" x14ac:dyDescent="0.25">
      <c r="A15" s="37" t="s">
        <v>44</v>
      </c>
      <c r="B15" s="31">
        <v>53</v>
      </c>
      <c r="C15" s="31">
        <v>43</v>
      </c>
      <c r="D15" s="31">
        <v>10</v>
      </c>
      <c r="E15" s="41"/>
      <c r="F15" s="1"/>
    </row>
    <row r="16" spans="1:8" ht="15" customHeight="1" x14ac:dyDescent="0.25">
      <c r="A16" s="36" t="s">
        <v>33</v>
      </c>
      <c r="B16" s="25">
        <v>83</v>
      </c>
      <c r="C16" s="25">
        <v>38</v>
      </c>
      <c r="D16" s="25">
        <v>45</v>
      </c>
      <c r="E16" s="41"/>
      <c r="F16" s="1"/>
    </row>
    <row r="17" spans="1:6" ht="15" customHeight="1" x14ac:dyDescent="0.25">
      <c r="A17" s="37" t="s">
        <v>34</v>
      </c>
      <c r="B17" s="31">
        <v>38</v>
      </c>
      <c r="C17" s="31">
        <v>38</v>
      </c>
      <c r="D17" s="31">
        <v>0</v>
      </c>
      <c r="E17" s="41"/>
      <c r="F17" s="1"/>
    </row>
    <row r="18" spans="1:6" ht="15" customHeight="1" x14ac:dyDescent="0.25">
      <c r="A18" s="36" t="s">
        <v>42</v>
      </c>
      <c r="B18" s="25">
        <v>35</v>
      </c>
      <c r="C18" s="25">
        <v>35</v>
      </c>
      <c r="D18" s="25">
        <v>0</v>
      </c>
      <c r="E18" s="41"/>
      <c r="F18" s="1"/>
    </row>
    <row r="19" spans="1:6" ht="15" customHeight="1" x14ac:dyDescent="0.25">
      <c r="A19" s="37" t="s">
        <v>25</v>
      </c>
      <c r="B19" s="31">
        <v>52</v>
      </c>
      <c r="C19" s="31">
        <v>32</v>
      </c>
      <c r="D19" s="31">
        <v>20</v>
      </c>
      <c r="E19" s="41"/>
      <c r="F19" s="1"/>
    </row>
    <row r="20" spans="1:6" ht="15" customHeight="1" x14ac:dyDescent="0.25">
      <c r="A20" s="36" t="s">
        <v>69</v>
      </c>
      <c r="B20" s="25">
        <v>31</v>
      </c>
      <c r="C20" s="25">
        <v>31</v>
      </c>
      <c r="D20" s="25">
        <v>0</v>
      </c>
      <c r="E20" s="41"/>
      <c r="F20" s="1"/>
    </row>
    <row r="21" spans="1:6" ht="15" customHeight="1" x14ac:dyDescent="0.25">
      <c r="A21" s="37" t="s">
        <v>23</v>
      </c>
      <c r="B21" s="31">
        <v>51</v>
      </c>
      <c r="C21" s="31">
        <v>29</v>
      </c>
      <c r="D21" s="31">
        <v>22</v>
      </c>
      <c r="E21" s="41"/>
      <c r="F21" s="1"/>
    </row>
    <row r="22" spans="1:6" ht="15" customHeight="1" x14ac:dyDescent="0.25">
      <c r="A22" s="36" t="s">
        <v>31</v>
      </c>
      <c r="B22" s="25">
        <v>35</v>
      </c>
      <c r="C22" s="25">
        <v>28</v>
      </c>
      <c r="D22" s="25">
        <v>7</v>
      </c>
      <c r="E22" s="41"/>
      <c r="F22" s="1"/>
    </row>
    <row r="23" spans="1:6" ht="15" customHeight="1" x14ac:dyDescent="0.25">
      <c r="A23" s="37" t="s">
        <v>39</v>
      </c>
      <c r="B23" s="31">
        <v>15</v>
      </c>
      <c r="C23" s="31">
        <v>15</v>
      </c>
      <c r="D23" s="31">
        <v>0</v>
      </c>
      <c r="E23" s="41"/>
      <c r="F23" s="1"/>
    </row>
    <row r="24" spans="1:6" ht="15" customHeight="1" x14ac:dyDescent="0.25">
      <c r="A24" s="36" t="s">
        <v>24</v>
      </c>
      <c r="B24" s="25">
        <v>13</v>
      </c>
      <c r="C24" s="25">
        <v>11</v>
      </c>
      <c r="D24" s="25">
        <v>2</v>
      </c>
      <c r="E24" s="41"/>
      <c r="F24" s="1"/>
    </row>
    <row r="25" spans="1:6" ht="15" customHeight="1" x14ac:dyDescent="0.25">
      <c r="A25" s="37" t="s">
        <v>0</v>
      </c>
      <c r="B25" s="31">
        <v>10</v>
      </c>
      <c r="C25" s="31">
        <v>10</v>
      </c>
      <c r="D25" s="31">
        <v>0</v>
      </c>
      <c r="E25" s="41"/>
      <c r="F25" s="1"/>
    </row>
    <row r="26" spans="1:6" ht="15" customHeight="1" x14ac:dyDescent="0.25">
      <c r="A26" s="36" t="s">
        <v>40</v>
      </c>
      <c r="B26" s="25">
        <v>8</v>
      </c>
      <c r="C26" s="25">
        <v>8</v>
      </c>
      <c r="D26" s="25">
        <v>0</v>
      </c>
      <c r="E26" s="41"/>
      <c r="F26" s="1"/>
    </row>
    <row r="27" spans="1:6" ht="15" customHeight="1" x14ac:dyDescent="0.25">
      <c r="A27" s="37" t="s">
        <v>79</v>
      </c>
      <c r="B27" s="31">
        <v>8</v>
      </c>
      <c r="C27" s="31">
        <v>8</v>
      </c>
      <c r="D27" s="31">
        <v>0</v>
      </c>
      <c r="E27" s="41"/>
      <c r="F27" s="1"/>
    </row>
    <row r="28" spans="1:6" ht="15" customHeight="1" x14ac:dyDescent="0.25">
      <c r="A28" s="36" t="s">
        <v>71</v>
      </c>
      <c r="B28" s="25">
        <v>7</v>
      </c>
      <c r="C28" s="25">
        <v>7</v>
      </c>
      <c r="D28" s="25">
        <v>0</v>
      </c>
      <c r="E28" s="41"/>
      <c r="F28" s="1"/>
    </row>
    <row r="29" spans="1:6" ht="15" customHeight="1" x14ac:dyDescent="0.25">
      <c r="A29" s="37" t="s">
        <v>72</v>
      </c>
      <c r="B29" s="31">
        <v>7</v>
      </c>
      <c r="C29" s="31">
        <v>7</v>
      </c>
      <c r="D29" s="31">
        <v>0</v>
      </c>
      <c r="E29" s="41"/>
      <c r="F29" s="1"/>
    </row>
    <row r="30" spans="1:6" ht="15" customHeight="1" x14ac:dyDescent="0.25">
      <c r="A30" s="36" t="s">
        <v>1</v>
      </c>
      <c r="B30" s="25">
        <v>7</v>
      </c>
      <c r="C30" s="25">
        <v>7</v>
      </c>
      <c r="D30" s="25">
        <v>0</v>
      </c>
      <c r="E30" s="41"/>
      <c r="F30" s="1"/>
    </row>
    <row r="31" spans="1:6" ht="15" customHeight="1" x14ac:dyDescent="0.25">
      <c r="A31" s="37" t="s">
        <v>78</v>
      </c>
      <c r="B31" s="31">
        <v>7</v>
      </c>
      <c r="C31" s="31">
        <v>7</v>
      </c>
      <c r="D31" s="31">
        <v>0</v>
      </c>
      <c r="E31" s="41"/>
      <c r="F31" s="1"/>
    </row>
    <row r="32" spans="1:6" ht="15" customHeight="1" x14ac:dyDescent="0.25">
      <c r="A32" s="36" t="s">
        <v>73</v>
      </c>
      <c r="B32" s="25">
        <v>6</v>
      </c>
      <c r="C32" s="25">
        <v>6</v>
      </c>
      <c r="D32" s="25">
        <v>0</v>
      </c>
      <c r="E32" s="41"/>
      <c r="F32" s="1"/>
    </row>
    <row r="33" spans="1:14" ht="15" customHeight="1" x14ac:dyDescent="0.25">
      <c r="A33" s="37" t="s">
        <v>74</v>
      </c>
      <c r="B33" s="31">
        <v>6</v>
      </c>
      <c r="C33" s="31">
        <v>6</v>
      </c>
      <c r="D33" s="31">
        <v>0</v>
      </c>
      <c r="E33" s="41"/>
      <c r="F33" s="1"/>
    </row>
    <row r="34" spans="1:14" ht="15" customHeight="1" x14ac:dyDescent="0.25">
      <c r="A34" s="36" t="s">
        <v>76</v>
      </c>
      <c r="B34" s="25">
        <v>7</v>
      </c>
      <c r="C34" s="25">
        <v>5</v>
      </c>
      <c r="D34" s="25">
        <v>2</v>
      </c>
      <c r="E34" s="41"/>
      <c r="F34" s="1"/>
    </row>
    <row r="35" spans="1:14" ht="15" customHeight="1" x14ac:dyDescent="0.25">
      <c r="A35" s="37" t="s">
        <v>82</v>
      </c>
      <c r="B35" s="31">
        <v>4</v>
      </c>
      <c r="C35" s="31">
        <v>4</v>
      </c>
      <c r="D35" s="31">
        <v>0</v>
      </c>
      <c r="E35" s="41"/>
      <c r="F35" s="1"/>
    </row>
    <row r="36" spans="1:14" ht="15" customHeight="1" x14ac:dyDescent="0.25">
      <c r="A36" s="36" t="s">
        <v>75</v>
      </c>
      <c r="B36" s="25">
        <v>3</v>
      </c>
      <c r="C36" s="25">
        <v>3</v>
      </c>
      <c r="D36" s="25">
        <v>0</v>
      </c>
      <c r="E36" s="41"/>
      <c r="F36" s="1"/>
    </row>
    <row r="37" spans="1:14" ht="15" customHeight="1" x14ac:dyDescent="0.25">
      <c r="A37" s="37" t="s">
        <v>70</v>
      </c>
      <c r="B37" s="31">
        <v>6</v>
      </c>
      <c r="C37" s="31">
        <v>2</v>
      </c>
      <c r="D37" s="31">
        <v>4</v>
      </c>
      <c r="E37" s="41"/>
      <c r="F37" s="1"/>
    </row>
    <row r="38" spans="1:14" ht="15" customHeight="1" x14ac:dyDescent="0.25">
      <c r="A38" s="36" t="s">
        <v>80</v>
      </c>
      <c r="B38" s="25">
        <v>2</v>
      </c>
      <c r="C38" s="25">
        <v>2</v>
      </c>
      <c r="D38" s="25">
        <v>0</v>
      </c>
      <c r="E38" s="41"/>
      <c r="F38" s="1"/>
    </row>
    <row r="39" spans="1:14" ht="15" customHeight="1" x14ac:dyDescent="0.25">
      <c r="A39" s="37" t="s">
        <v>77</v>
      </c>
      <c r="B39" s="31">
        <v>1</v>
      </c>
      <c r="C39" s="31">
        <v>1</v>
      </c>
      <c r="D39" s="31">
        <v>0</v>
      </c>
      <c r="E39" s="41"/>
      <c r="F39" s="1"/>
    </row>
    <row r="40" spans="1:14" ht="15" customHeight="1" x14ac:dyDescent="0.25">
      <c r="A40" s="36" t="s">
        <v>81</v>
      </c>
      <c r="B40" s="25">
        <v>1</v>
      </c>
      <c r="C40" s="25">
        <v>1</v>
      </c>
      <c r="D40" s="25">
        <v>0</v>
      </c>
      <c r="E40" s="41"/>
      <c r="F40" s="1"/>
    </row>
    <row r="41" spans="1:14" ht="15" customHeight="1" x14ac:dyDescent="0.25">
      <c r="A41" s="37" t="s">
        <v>83</v>
      </c>
      <c r="B41" s="31">
        <v>1</v>
      </c>
      <c r="C41" s="31">
        <v>1</v>
      </c>
      <c r="D41" s="31">
        <v>0</v>
      </c>
      <c r="E41" s="41"/>
      <c r="F41" s="1"/>
    </row>
    <row r="42" spans="1:14" ht="15" customHeight="1" x14ac:dyDescent="0.25">
      <c r="A42" s="24" t="s">
        <v>14</v>
      </c>
      <c r="B42" s="33">
        <f>C42+D42</f>
        <v>14</v>
      </c>
      <c r="C42" s="33">
        <v>14</v>
      </c>
      <c r="D42" s="33">
        <v>0</v>
      </c>
      <c r="E42" s="41"/>
    </row>
    <row r="43" spans="1:14" ht="15" customHeight="1" x14ac:dyDescent="0.25">
      <c r="A43" s="44" t="s">
        <v>9</v>
      </c>
      <c r="B43" s="31">
        <f>C43+D43</f>
        <v>6</v>
      </c>
      <c r="C43" s="31">
        <v>6</v>
      </c>
      <c r="D43" s="31">
        <v>0</v>
      </c>
      <c r="E43" s="41"/>
      <c r="F43" s="1"/>
      <c r="N43" s="5"/>
    </row>
    <row r="44" spans="1:14" ht="15" customHeight="1" x14ac:dyDescent="0.25">
      <c r="A44" s="36" t="s">
        <v>67</v>
      </c>
      <c r="B44" s="33">
        <f>C44+D44</f>
        <v>5</v>
      </c>
      <c r="C44" s="33">
        <v>5</v>
      </c>
      <c r="D44" s="33">
        <v>0</v>
      </c>
      <c r="E44" s="41"/>
    </row>
    <row r="45" spans="1:14" ht="15" customHeight="1" x14ac:dyDescent="0.25">
      <c r="A45" s="37" t="s">
        <v>68</v>
      </c>
      <c r="B45" s="31">
        <f>C45+D45</f>
        <v>1</v>
      </c>
      <c r="C45" s="31">
        <v>1</v>
      </c>
      <c r="D45" s="31">
        <v>0</v>
      </c>
      <c r="E45" s="41"/>
      <c r="F45" s="1"/>
    </row>
    <row r="46" spans="1:14" ht="15" customHeight="1" x14ac:dyDescent="0.25">
      <c r="A46" s="46" t="s">
        <v>84</v>
      </c>
      <c r="B46" s="25">
        <v>1</v>
      </c>
      <c r="C46" s="25">
        <v>1</v>
      </c>
      <c r="D46" s="25">
        <v>0</v>
      </c>
      <c r="E46" s="41"/>
      <c r="F46" s="1"/>
    </row>
    <row r="47" spans="1:14" ht="15" customHeight="1" x14ac:dyDescent="0.25">
      <c r="A47" s="44" t="s">
        <v>85</v>
      </c>
      <c r="B47" s="31">
        <v>91</v>
      </c>
      <c r="C47" s="31">
        <v>91</v>
      </c>
      <c r="D47" s="31">
        <v>0</v>
      </c>
      <c r="E47" s="41"/>
      <c r="F47" s="1"/>
    </row>
    <row r="48" spans="1:14" ht="15" customHeight="1" x14ac:dyDescent="0.25">
      <c r="A48" s="38" t="s">
        <v>45</v>
      </c>
      <c r="B48" s="40"/>
      <c r="C48" s="40"/>
      <c r="D48" s="40"/>
      <c r="E48" s="41"/>
      <c r="F48" s="1"/>
    </row>
    <row r="49" spans="1:7" ht="15" customHeight="1" x14ac:dyDescent="0.25">
      <c r="A49" s="38" t="s">
        <v>46</v>
      </c>
      <c r="B49" s="40"/>
      <c r="C49" s="40"/>
      <c r="D49" s="40"/>
      <c r="E49" s="41"/>
      <c r="F49" s="1"/>
    </row>
    <row r="50" spans="1:7" ht="15" customHeight="1" x14ac:dyDescent="0.2">
      <c r="F50" s="1"/>
    </row>
    <row r="51" spans="1:7" ht="15" customHeight="1" x14ac:dyDescent="0.2">
      <c r="F51" s="1"/>
    </row>
    <row r="52" spans="1:7" ht="15" customHeight="1" x14ac:dyDescent="0.2">
      <c r="F52" s="1"/>
    </row>
    <row r="53" spans="1:7" ht="15" customHeight="1" x14ac:dyDescent="0.2">
      <c r="F53" s="1"/>
      <c r="G53" s="22"/>
    </row>
    <row r="54" spans="1:7" ht="15" customHeight="1" x14ac:dyDescent="0.2">
      <c r="F54" s="1"/>
    </row>
    <row r="55" spans="1:7" ht="15" customHeight="1" x14ac:dyDescent="0.2">
      <c r="G55" s="22"/>
    </row>
    <row r="57" spans="1:7" ht="15" customHeight="1" x14ac:dyDescent="0.2">
      <c r="B57" s="1"/>
      <c r="C57" s="1"/>
      <c r="D57" s="1"/>
    </row>
  </sheetData>
  <sortState ref="G19:K48">
    <sortCondition descending="1" ref="J19:J48"/>
  </sortState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E25"/>
  <sheetViews>
    <sheetView workbookViewId="0"/>
  </sheetViews>
  <sheetFormatPr baseColWidth="10" defaultRowHeight="15" customHeight="1" x14ac:dyDescent="0.2"/>
  <cols>
    <col min="1" max="1" width="25.7109375" customWidth="1"/>
    <col min="2" max="3" width="11" customWidth="1"/>
    <col min="4" max="5" width="11" style="2" customWidth="1"/>
  </cols>
  <sheetData>
    <row r="1" spans="1:5" ht="15.75" customHeight="1" x14ac:dyDescent="0.25">
      <c r="A1" s="49" t="s">
        <v>50</v>
      </c>
      <c r="D1" s="8"/>
      <c r="E1" s="8"/>
    </row>
    <row r="2" spans="1:5" ht="15" customHeight="1" x14ac:dyDescent="0.2">
      <c r="A2" s="6"/>
      <c r="D2" s="8"/>
      <c r="E2" s="8"/>
    </row>
    <row r="3" spans="1:5" s="4" customFormat="1" ht="32.25" customHeight="1" x14ac:dyDescent="0.2">
      <c r="A3" s="14"/>
      <c r="B3" s="47" t="s">
        <v>22</v>
      </c>
      <c r="C3" s="47"/>
      <c r="D3" s="47" t="s">
        <v>21</v>
      </c>
      <c r="E3" s="47"/>
    </row>
    <row r="4" spans="1:5" s="4" customFormat="1" ht="12.75" x14ac:dyDescent="0.2">
      <c r="A4" s="14"/>
      <c r="B4" s="15" t="s">
        <v>16</v>
      </c>
      <c r="C4" s="15" t="s">
        <v>17</v>
      </c>
      <c r="D4" s="15" t="s">
        <v>16</v>
      </c>
      <c r="E4" s="15" t="s">
        <v>17</v>
      </c>
    </row>
    <row r="5" spans="1:5" ht="15" customHeight="1" x14ac:dyDescent="0.2">
      <c r="A5" s="21" t="s">
        <v>7</v>
      </c>
      <c r="B5" s="20">
        <v>6</v>
      </c>
      <c r="C5" s="20">
        <v>363</v>
      </c>
      <c r="D5" s="20">
        <v>3</v>
      </c>
      <c r="E5" s="20">
        <v>22</v>
      </c>
    </row>
    <row r="6" spans="1:5" ht="15" customHeight="1" x14ac:dyDescent="0.2">
      <c r="A6" s="16" t="s">
        <v>18</v>
      </c>
      <c r="B6" s="9">
        <v>0</v>
      </c>
      <c r="C6" s="9">
        <v>318</v>
      </c>
      <c r="D6" s="9">
        <v>0</v>
      </c>
      <c r="E6" s="9">
        <v>12</v>
      </c>
    </row>
    <row r="7" spans="1:5" ht="15" customHeight="1" x14ac:dyDescent="0.2">
      <c r="A7" s="10" t="s">
        <v>15</v>
      </c>
      <c r="B7" s="11">
        <v>0</v>
      </c>
      <c r="C7" s="11">
        <v>229</v>
      </c>
      <c r="D7" s="11">
        <v>0</v>
      </c>
      <c r="E7" s="11">
        <v>0</v>
      </c>
    </row>
    <row r="8" spans="1:5" ht="15" customHeight="1" x14ac:dyDescent="0.2">
      <c r="A8" s="17" t="s">
        <v>20</v>
      </c>
      <c r="B8" s="9">
        <v>0</v>
      </c>
      <c r="C8" s="9">
        <v>72</v>
      </c>
      <c r="D8" s="9">
        <v>0</v>
      </c>
      <c r="E8" s="9">
        <v>5</v>
      </c>
    </row>
    <row r="9" spans="1:5" ht="15" customHeight="1" x14ac:dyDescent="0.2">
      <c r="A9" s="12" t="s">
        <v>41</v>
      </c>
      <c r="B9" s="11">
        <v>0</v>
      </c>
      <c r="C9" s="11">
        <v>13</v>
      </c>
      <c r="D9" s="11">
        <v>0</v>
      </c>
      <c r="E9" s="11">
        <v>1</v>
      </c>
    </row>
    <row r="10" spans="1:5" ht="15" customHeight="1" x14ac:dyDescent="0.2">
      <c r="A10" s="17" t="s">
        <v>54</v>
      </c>
      <c r="B10" s="9">
        <v>0</v>
      </c>
      <c r="C10" s="9">
        <v>4</v>
      </c>
      <c r="D10" s="9">
        <v>0</v>
      </c>
      <c r="E10" s="9">
        <v>6</v>
      </c>
    </row>
    <row r="11" spans="1:5" ht="15" customHeight="1" x14ac:dyDescent="0.2">
      <c r="A11" s="10" t="s">
        <v>19</v>
      </c>
      <c r="B11" s="11">
        <v>0</v>
      </c>
      <c r="C11" s="11">
        <v>14</v>
      </c>
      <c r="D11" s="11">
        <v>3</v>
      </c>
      <c r="E11" s="11">
        <v>7</v>
      </c>
    </row>
    <row r="12" spans="1:5" ht="15" customHeight="1" x14ac:dyDescent="0.2">
      <c r="A12" s="17" t="s">
        <v>62</v>
      </c>
      <c r="B12" s="9">
        <v>0</v>
      </c>
      <c r="C12" s="9">
        <v>1</v>
      </c>
      <c r="D12" s="9">
        <v>0</v>
      </c>
      <c r="E12" s="9">
        <v>0</v>
      </c>
    </row>
    <row r="13" spans="1:5" ht="15" customHeight="1" x14ac:dyDescent="0.2">
      <c r="A13" s="12" t="s">
        <v>56</v>
      </c>
      <c r="B13" s="11">
        <v>0</v>
      </c>
      <c r="C13" s="11">
        <v>0</v>
      </c>
      <c r="D13" s="11">
        <v>0</v>
      </c>
      <c r="E13" s="11">
        <v>1</v>
      </c>
    </row>
    <row r="14" spans="1:5" ht="15" customHeight="1" x14ac:dyDescent="0.2">
      <c r="A14" s="17" t="s">
        <v>57</v>
      </c>
      <c r="B14" s="9">
        <v>0</v>
      </c>
      <c r="C14" s="9">
        <v>1</v>
      </c>
      <c r="D14" s="9">
        <v>0</v>
      </c>
      <c r="E14" s="9">
        <v>0</v>
      </c>
    </row>
    <row r="15" spans="1:5" ht="15" customHeight="1" x14ac:dyDescent="0.2">
      <c r="A15" s="12" t="s">
        <v>58</v>
      </c>
      <c r="B15" s="11">
        <v>0</v>
      </c>
      <c r="C15" s="11">
        <v>1</v>
      </c>
      <c r="D15" s="11">
        <v>0</v>
      </c>
      <c r="E15" s="11">
        <v>1</v>
      </c>
    </row>
    <row r="16" spans="1:5" ht="15" customHeight="1" x14ac:dyDescent="0.2">
      <c r="A16" s="17" t="s">
        <v>61</v>
      </c>
      <c r="B16" s="9">
        <v>0</v>
      </c>
      <c r="C16" s="9">
        <v>1</v>
      </c>
      <c r="D16" s="9">
        <v>0</v>
      </c>
      <c r="E16" s="9">
        <v>3</v>
      </c>
    </row>
    <row r="17" spans="1:5" ht="15" customHeight="1" x14ac:dyDescent="0.2">
      <c r="A17" s="12" t="s">
        <v>59</v>
      </c>
      <c r="B17" s="11">
        <v>0</v>
      </c>
      <c r="C17" s="11">
        <v>0</v>
      </c>
      <c r="D17" s="11">
        <v>0</v>
      </c>
      <c r="E17" s="11">
        <v>1</v>
      </c>
    </row>
    <row r="18" spans="1:5" ht="15" customHeight="1" x14ac:dyDescent="0.2">
      <c r="A18" s="17" t="s">
        <v>55</v>
      </c>
      <c r="B18" s="9">
        <v>0</v>
      </c>
      <c r="C18" s="9">
        <v>10</v>
      </c>
      <c r="D18" s="9">
        <v>0</v>
      </c>
      <c r="E18" s="9">
        <v>1</v>
      </c>
    </row>
    <row r="19" spans="1:5" ht="15" customHeight="1" x14ac:dyDescent="0.2">
      <c r="A19" s="12" t="s">
        <v>60</v>
      </c>
      <c r="B19" s="11">
        <v>0</v>
      </c>
      <c r="C19" s="11">
        <v>0</v>
      </c>
      <c r="D19" s="11">
        <v>3</v>
      </c>
      <c r="E19" s="11">
        <v>0</v>
      </c>
    </row>
    <row r="20" spans="1:5" ht="15" customHeight="1" x14ac:dyDescent="0.2">
      <c r="A20" s="23" t="s">
        <v>63</v>
      </c>
      <c r="B20" s="9">
        <v>0</v>
      </c>
      <c r="C20" s="9">
        <v>0</v>
      </c>
      <c r="D20" s="9">
        <v>0</v>
      </c>
      <c r="E20" s="9">
        <v>3</v>
      </c>
    </row>
    <row r="21" spans="1:5" ht="15" customHeight="1" x14ac:dyDescent="0.2">
      <c r="A21" s="10" t="s">
        <v>11</v>
      </c>
      <c r="B21" s="11">
        <v>0</v>
      </c>
      <c r="C21" s="11">
        <v>31</v>
      </c>
      <c r="D21" s="11">
        <v>0</v>
      </c>
      <c r="E21" s="11">
        <v>0</v>
      </c>
    </row>
    <row r="22" spans="1:5" ht="15" customHeight="1" x14ac:dyDescent="0.2">
      <c r="A22" s="23" t="s">
        <v>13</v>
      </c>
      <c r="B22" s="9">
        <v>6</v>
      </c>
      <c r="C22" s="9">
        <v>0</v>
      </c>
      <c r="D22" s="9">
        <v>0</v>
      </c>
      <c r="E22" s="9">
        <v>0</v>
      </c>
    </row>
    <row r="23" spans="1:5" ht="15" customHeight="1" x14ac:dyDescent="0.2">
      <c r="A23" s="19" t="s">
        <v>12</v>
      </c>
      <c r="B23" s="11">
        <v>6</v>
      </c>
      <c r="C23" s="11">
        <v>0</v>
      </c>
      <c r="D23" s="11">
        <v>0</v>
      </c>
      <c r="E23" s="11">
        <v>0</v>
      </c>
    </row>
    <row r="24" spans="1:5" ht="15" customHeight="1" x14ac:dyDescent="0.2">
      <c r="A24" s="13" t="s">
        <v>45</v>
      </c>
      <c r="D24" s="18"/>
      <c r="E24" s="18"/>
    </row>
    <row r="25" spans="1:5" ht="15" customHeight="1" x14ac:dyDescent="0.2">
      <c r="A25" s="13" t="s">
        <v>46</v>
      </c>
      <c r="E25" s="3"/>
    </row>
  </sheetData>
  <mergeCells count="2">
    <mergeCell ref="B3:C3"/>
    <mergeCell ref="D3:E3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2024-11-18T10:03:46Z</dcterms:modified>
</cp:coreProperties>
</file>